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<sst xmlns="http://schemas.openxmlformats.org/spreadsheetml/2006/main" count="46" uniqueCount="44">
  <si>
    <t>府东路过江通道南岸水泥搅拌桩平台工程量清单表</t>
  </si>
  <si>
    <t>序号</t>
  </si>
  <si>
    <t>项目名称</t>
  </si>
  <si>
    <t>特征</t>
  </si>
  <si>
    <t>单位</t>
  </si>
  <si>
    <t>工程量</t>
  </si>
  <si>
    <t>施工单价（元）</t>
  </si>
  <si>
    <t>合价（元）</t>
  </si>
  <si>
    <t>备注</t>
  </si>
  <si>
    <t>钢平台投影面积</t>
  </si>
  <si>
    <t>平台外轮廓</t>
  </si>
  <si>
    <t>㎡</t>
  </si>
  <si>
    <t>长110m×宽度10.8m</t>
  </si>
  <si>
    <t>1、本项目为临水临时钢平台包工包料，包含平台的材料采购、工厂/现场制作、运输进场、吊装、沉桩、焊接、安装、荷载试压、使用期间巡检维护、完工后全部拆除、构件拔起、现场清理；包含安全防护、救生设施、焊接辅材、防腐涂装、检测配合、监测配合、施工措施，不再另行计取其他费用。
2、材料：φ406×8钢管桩、25a工字钢（横梁、纵梁）、16#槽钢剪刀撑、20a工字钢横撑、4mm花纹钢板、φ48×3.5护栏钢管、E43系列焊条等全部主材辅材。（现场施工使用材料标准不得低于该专项施工方案要求）
3、施工：钢管桩振动锤插打、型钢切割焊接、剪刀撑/横撑安装、面板铺设、防护栏杆、踢脚板、安全警示、救生设施布置。
4、验收：平台完工后1.5倍标准荷载试压、焊缝外观检查、关键节点无损探伤，配合监理、总包联合验收，提供全套验收记录。
5、运维：平台使用周期内日常巡检、焊缝检查、变形观测，台风、大潮汛前加固检查，发现变形、焊缝开裂及时维修加固。
6、拆除：搅拌桩完工检测合格后，自上而下逆向拆除：面板→护栏→纵梁→横梁→振动锤拔除全部钢管桩；拆除后废料清运出场，现场恢复原貌。
7、钢平台施工全过程中保证安全文明施工，按照设计图纸、监理及项目管理人员要求完成钢平台全部工作，直至通过甲方和监理方验收达到合格为止；
8、乙方需向甲方提供经监理签字认可的完整的现场施工资料；
9、钢平台使用周期为三个月（该时间内不得收取钢材租赁费）；
10、施工工程款通过劳务公司发放不得少于25%，税费按4%计取，民工工资采取刷脸实名制打卡，以每月实际打卡的考勤记录实名发放工资，税费及民工工资个人所得税由乙方自行承担；剩余部分工程款可由设备租赁发票或材料发票抵充，综合税率不低于4%，税费由乙方承担；
11、每月按实际完成并通过监理单位、业主单位审核的工程量进行结算，甲方按该部分结算款的85%向乙方支付工程款。南岸水泥搅拌桩钢平台搭设及拆除合同项目全部完成、工程量经甲方项目部按程序审核、双方完成结算后，甲方一次性付清全部结算款项。
12、本合同为固定单价合同，合同执行过程中，单价不再调整（特殊情况应签订补充合同），本合同单价为综合单价包括完成施工内容的一切费用。
13、工程量以实际完成且经发包人项目部管理人员最终签认的实际工程量为准，并且不得超过图纸及联系单工程量。
14、实际完成工程量或累计结算金额超过合同价时，超出部分需签订补充协议。
15、各承包人自行前往现场实地查勘，如承包人报价视为已充分了解本工程的地质条件及存在的风险。</t>
  </si>
  <si>
    <t>主材清单表</t>
  </si>
  <si>
    <t>构件名称</t>
  </si>
  <si>
    <t>规格</t>
  </si>
  <si>
    <t>数量</t>
  </si>
  <si>
    <t>重量（t）</t>
  </si>
  <si>
    <t>钢管桩</t>
  </si>
  <si>
    <t>φ406×8</t>
  </si>
  <si>
    <t>1194m</t>
  </si>
  <si>
    <r>
      <rPr>
        <sz val="12"/>
        <color theme="1"/>
        <rFont val="宋体"/>
        <charset val="134"/>
      </rPr>
      <t>材质Q235</t>
    </r>
    <r>
      <rPr>
        <sz val="12"/>
        <color theme="1"/>
        <rFont val="Arial"/>
        <charset val="134"/>
      </rPr>
      <t>_x001e_</t>
    </r>
    <r>
      <rPr>
        <sz val="12"/>
        <color theme="1"/>
        <rFont val="宋体"/>
        <charset val="134"/>
      </rPr>
      <t>B外江15m，内侧平均10.5m，共112根</t>
    </r>
  </si>
  <si>
    <t>工字钢（横梁+纵梁）</t>
  </si>
  <si>
    <t>25a</t>
  </si>
  <si>
    <t>812m</t>
  </si>
  <si>
    <t>横梁31根×12m、纵梁4条×110m</t>
  </si>
  <si>
    <t>剪刀撑槽钢</t>
  </si>
  <si>
    <t>16#槽钢</t>
  </si>
  <si>
    <t>347.06m</t>
  </si>
  <si>
    <t>X型布置，估算量</t>
  </si>
  <si>
    <t>水平横撑</t>
  </si>
  <si>
    <t>20a工字钢</t>
  </si>
  <si>
    <t>302.40m</t>
  </si>
  <si>
    <t>凌空＞3m设置，估算量</t>
  </si>
  <si>
    <t>花纹钢板</t>
  </si>
  <si>
    <t>δ=4mm</t>
  </si>
  <si>
    <t>66㎡</t>
  </si>
  <si>
    <t>岸侧人行通道</t>
  </si>
  <si>
    <t>护栏钢管</t>
  </si>
  <si>
    <t>φ48×3.5</t>
  </si>
  <si>
    <t>200m</t>
  </si>
  <si>
    <t>平台临边防护</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</si>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</sst>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宋体"/>
      <charset val="134"/>
      <scheme val="minor"/>
    </font>
    <font>
      <b/>
      <sz val="20"/>
      <color theme="1"/>
      <name val="宋体"/>
      <charset val="134"/>
      <scheme val="minor"/>
    </font>
    <font>
      <b/>
      <sz val="12"/>
      <color theme="1"/>
      <name val="宋体"/>
      <charset val="134"/>
    </font>
    <font>
      <sz val="12"/>
      <color theme="1"/>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4" xfId="0" applyFont="1" applyBorder="1" applyAlignment="1">
      <alignment horizontal="left" vertical="top"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
  <sheetViews>
    <sheetView tabSelected="1" workbookViewId="0">
      <selection activeCell="H18" sqref="H18"/>
    </sheetView>
  </sheetViews>
  <sheetFormatPr defaultColWidth="9" defaultRowHeight="14.4" outlineLevelCol="7"/>
  <cols>
    <col min="1" max="1" width="12.7777777777778" style="2" customWidth="1"/>
    <col min="2" max="2" width="22.7777777777778" style="2" customWidth="1"/>
    <col min="3" max="3" width="15.7777777777778" style="2" customWidth="1"/>
    <col min="4" max="5" width="10.7777777777778" style="2" customWidth="1"/>
    <col min="6" max="6" width="18.7777777777778" style="2" customWidth="1"/>
    <col min="7" max="7" width="15.7777777777778" style="2" customWidth="1"/>
    <col min="8" max="8" width="25.7777777777778" style="2" customWidth="1"/>
  </cols>
  <sheetData>
    <row r="1" ht="50" customHeight="1" spans="1:8">
      <c r="A1" s="3" t="s">
        <v>0</v>
      </c>
      <c r="B1" s="3"/>
      <c r="C1" s="3"/>
      <c r="D1" s="3"/>
      <c r="E1" s="3"/>
      <c r="F1" s="3"/>
      <c r="G1" s="3"/>
      <c r="H1" s="3"/>
    </row>
    <row r="2" ht="35" customHeight="1" spans="1:8">
      <c r="A2" s="4" t="s">
        <v>1</v>
      </c>
      <c r="B2" s="4" t="s">
        <v>2</v>
      </c>
      <c r="C2" s="4" t="s">
        <v>3</v>
      </c>
      <c r="D2" s="4" t="s">
        <v>4</v>
      </c>
      <c r="E2" s="4" t="s">
        <v>5</v>
      </c>
      <c r="F2" s="4" t="s">
        <v>6</v>
      </c>
      <c r="G2" s="4" t="s">
        <v>7</v>
      </c>
      <c r="H2" s="4" t="s">
        <v>8</v>
      </c>
    </row>
    <row r="3" ht="25" customHeight="1" spans="1:8">
      <c r="A3" s="5">
        <v>1</v>
      </c>
      <c r="B3" s="5" t="s">
        <v>9</v>
      </c>
      <c r="C3" s="5" t="s">
        <v>10</v>
      </c>
      <c r="D3" s="5" t="s">
        <v>11</v>
      </c>
      <c r="E3" s="5">
        <v>1188</v>
      </c>
      <c r="F3" s="5"/>
      <c r="G3" s="5"/>
      <c r="H3" s="5" t="s">
        <v>12</v>
      </c>
    </row>
    <row r="4" ht="250" customHeight="1" spans="1:8">
      <c r="A4" s="6" t="s">
        <v>13</v>
      </c>
      <c r="B4" s="7"/>
      <c r="C4" s="7"/>
      <c r="D4" s="7"/>
      <c r="E4" s="7"/>
      <c r="F4" s="7"/>
      <c r="G4" s="7"/>
      <c r="H4" s="8"/>
    </row>
    <row r="5" s="1" customFormat="1" ht="16" customHeight="1" spans="1:8">
      <c r="A5" s="9" t="s">
        <v>14</v>
      </c>
      <c r="B5" s="10"/>
      <c r="C5" s="10"/>
      <c r="D5" s="10"/>
      <c r="E5" s="10"/>
      <c r="F5" s="10"/>
      <c r="G5" s="10"/>
      <c r="H5" s="11"/>
    </row>
    <row r="6" s="1" customFormat="1" ht="16" customHeight="1" spans="1:8">
      <c r="A6" s="9" t="s">
        <v>1</v>
      </c>
      <c r="B6" s="5" t="s">
        <v>15</v>
      </c>
      <c r="C6" s="5" t="s">
        <v>16</v>
      </c>
      <c r="D6" s="5" t="s">
        <v>17</v>
      </c>
      <c r="E6" s="5" t="s">
        <v>18</v>
      </c>
      <c r="F6" s="9" t="s">
        <v>8</v>
      </c>
      <c r="G6" s="10"/>
      <c r="H6" s="11"/>
    </row>
    <row r="7" s="1" customFormat="1" ht="16" customHeight="1" spans="1:8">
      <c r="A7" s="5">
        <v>1</v>
      </c>
      <c r="B7" s="5" t="s">
        <v>19</v>
      </c>
      <c r="C7" s="5" t="s">
        <v>20</v>
      </c>
      <c r="D7" s="5" t="s">
        <v>21</v>
      </c>
      <c r="E7" s="5">
        <v>93.85</v>
      </c>
      <c r="F7" s="9" t="s">
        <v>22</v>
      </c>
      <c r="G7" s="10"/>
      <c r="H7" s="11"/>
    </row>
    <row r="8" s="1" customFormat="1" ht="16" customHeight="1" spans="1:8">
      <c r="A8" s="5">
        <v>2</v>
      </c>
      <c r="B8" s="5" t="s">
        <v>23</v>
      </c>
      <c r="C8" s="5" t="s">
        <v>24</v>
      </c>
      <c r="D8" s="5" t="s">
        <v>25</v>
      </c>
      <c r="E8" s="5">
        <v>30.94</v>
      </c>
      <c r="F8" s="9" t="s">
        <v>26</v>
      </c>
      <c r="G8" s="10"/>
      <c r="H8" s="11"/>
    </row>
    <row r="9" s="1" customFormat="1" ht="16" customHeight="1" spans="1:8">
      <c r="A9" s="5">
        <v>3</v>
      </c>
      <c r="B9" s="5" t="s">
        <v>27</v>
      </c>
      <c r="C9" s="5" t="s">
        <v>28</v>
      </c>
      <c r="D9" s="5" t="s">
        <v>29</v>
      </c>
      <c r="E9" s="5">
        <v>5.98</v>
      </c>
      <c r="F9" s="9" t="s">
        <v>30</v>
      </c>
      <c r="G9" s="10"/>
      <c r="H9" s="11"/>
    </row>
    <row r="10" s="1" customFormat="1" ht="16" customHeight="1" spans="1:8">
      <c r="A10" s="5">
        <v>4</v>
      </c>
      <c r="B10" s="5" t="s">
        <v>31</v>
      </c>
      <c r="C10" s="5" t="s">
        <v>32</v>
      </c>
      <c r="D10" s="5" t="s">
        <v>33</v>
      </c>
      <c r="E10" s="5">
        <v>8.44</v>
      </c>
      <c r="F10" s="9" t="s">
        <v>34</v>
      </c>
      <c r="G10" s="10"/>
      <c r="H10" s="11"/>
    </row>
    <row r="11" s="1" customFormat="1" ht="16" customHeight="1" spans="1:8">
      <c r="A11" s="5">
        <v>5</v>
      </c>
      <c r="B11" s="5" t="s">
        <v>35</v>
      </c>
      <c r="C11" s="5" t="s">
        <v>36</v>
      </c>
      <c r="D11" s="5" t="s">
        <v>37</v>
      </c>
      <c r="E11" s="5">
        <v>2.07</v>
      </c>
      <c r="F11" s="9" t="s">
        <v>38</v>
      </c>
      <c r="G11" s="10"/>
      <c r="H11" s="11"/>
    </row>
    <row r="12" s="1" customFormat="1" ht="16" customHeight="1" spans="1:8">
      <c r="A12" s="5">
        <v>6</v>
      </c>
      <c r="B12" s="5" t="s">
        <v>39</v>
      </c>
      <c r="C12" s="5" t="s">
        <v>40</v>
      </c>
      <c r="D12" s="5" t="s">
        <v>41</v>
      </c>
      <c r="E12" s="5">
        <v>0.77</v>
      </c>
      <c r="F12" s="9" t="s">
        <v>42</v>
      </c>
      <c r="G12" s="10"/>
      <c r="H12" s="11"/>
    </row>
    <row r="13" s="1" customFormat="1" ht="16" customHeight="1" spans="1:8">
      <c r="A13" s="5">
        <v>7</v>
      </c>
      <c r="B13" s="5"/>
      <c r="C13" s="5"/>
      <c r="D13" s="5" t="s">
        <v>43</v>
      </c>
      <c r="E13" s="5">
        <f>SUM(E7:E12)</f>
        <v>142.05</v>
      </c>
      <c r="F13" s="9"/>
      <c r="G13" s="10"/>
      <c r="H13" s="11"/>
    </row>
  </sheetData>
  <mergeCells count="11">
    <mergeCell ref="A1:H1"/>
    <mergeCell ref="A4:H4"/>
    <mergeCell ref="A5:H5"/>
    <mergeCell ref="F6:H6"/>
    <mergeCell ref="F7:H7"/>
    <mergeCell ref="F8:H8"/>
    <mergeCell ref="F9:H9"/>
    <mergeCell ref="F10:H10"/>
    <mergeCell ref="F11:H11"/>
    <mergeCell ref="F12:H12"/>
    <mergeCell ref="F13:H13"/>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10060</dc:creator>
  <cp:lastModifiedBy>你怎么长得这么黑？</cp:lastModifiedBy>
  <dcterms:created xsi:type="dcterms:W3CDTF">2023-05-12T11:15:00Z</dcterms:created>
  <dcterms:modified xsi:type="dcterms:W3CDTF">2026-10-13T02:02:46Z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9B02CF83AA15492889150304F54281A5_12</vt:lpwstr>
  </property>
</Properties>
</file>